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55" tabRatio="739" firstSheet="16" activeTab="48"/>
  </bookViews>
  <sheets>
    <sheet name="5" sheetId="1" r:id="rId1"/>
    <sheet name="6" sheetId="2" r:id="rId2"/>
    <sheet name="7" sheetId="3" r:id="rId3"/>
    <sheet name="8" sheetId="4" r:id="rId4"/>
    <sheet name="9" sheetId="5" r:id="rId5"/>
    <sheet name="11" sheetId="6" r:id="rId6"/>
    <sheet name="15" sheetId="7" r:id="rId7"/>
    <sheet name="18" sheetId="8" r:id="rId8"/>
    <sheet name="21" sheetId="9" r:id="rId9"/>
    <sheet name="23" sheetId="10" r:id="rId10"/>
    <sheet name="25" sheetId="11" r:id="rId11"/>
    <sheet name="26" sheetId="12" r:id="rId12"/>
    <sheet name="29" sheetId="13" r:id="rId13"/>
    <sheet name="35" sheetId="14" r:id="rId14"/>
    <sheet name="37" sheetId="15" r:id="rId15"/>
    <sheet name="38" sheetId="16" r:id="rId16"/>
    <sheet name="42" sheetId="17" r:id="rId17"/>
    <sheet name="45" sheetId="18" r:id="rId18"/>
    <sheet name="46" sheetId="19" r:id="rId19"/>
    <sheet name="53" sheetId="20" r:id="rId20"/>
    <sheet name="54" sheetId="21" r:id="rId21"/>
    <sheet name="57" sheetId="22" r:id="rId22"/>
    <sheet name="67" sheetId="23" r:id="rId23"/>
    <sheet name="69" sheetId="24" r:id="rId24"/>
    <sheet name="71" sheetId="25" r:id="rId25"/>
    <sheet name="78" sheetId="26" r:id="rId26"/>
    <sheet name="79" sheetId="27" r:id="rId27"/>
    <sheet name="80" sheetId="28" r:id="rId28"/>
    <sheet name="83" sheetId="29" r:id="rId29"/>
    <sheet name="88" sheetId="30" r:id="rId30"/>
    <sheet name="94" sheetId="31" r:id="rId31"/>
    <sheet name="96" sheetId="32" r:id="rId32"/>
    <sheet name="99" sheetId="33" r:id="rId33"/>
    <sheet name="100" sheetId="34" r:id="rId34"/>
    <sheet name="102" sheetId="35" r:id="rId35"/>
    <sheet name="104" sheetId="36" r:id="rId36"/>
    <sheet name="105" sheetId="37" r:id="rId37"/>
    <sheet name="106" sheetId="38" r:id="rId38"/>
    <sheet name="107" sheetId="39" r:id="rId39"/>
    <sheet name="109" sheetId="40" r:id="rId40"/>
    <sheet name="118" sheetId="41" r:id="rId41"/>
    <sheet name="120" sheetId="42" r:id="rId42"/>
    <sheet name="121" sheetId="43" r:id="rId43"/>
    <sheet name="123" sheetId="44" r:id="rId44"/>
    <sheet name="126" sheetId="45" r:id="rId45"/>
    <sheet name="128" sheetId="46" r:id="rId46"/>
    <sheet name="129" sheetId="47" r:id="rId47"/>
    <sheet name="131" sheetId="48" r:id="rId48"/>
    <sheet name="132" sheetId="49" r:id="rId49"/>
    <sheet name="133" sheetId="50" r:id="rId50"/>
    <sheet name="134" sheetId="51" r:id="rId51"/>
    <sheet name="136" sheetId="52" r:id="rId52"/>
    <sheet name="КАРУСЕЛЬ" sheetId="53" r:id="rId53"/>
  </sheets>
  <definedNames/>
  <calcPr fullCalcOnLoad="1" refMode="R1C1"/>
</workbook>
</file>

<file path=xl/sharedStrings.xml><?xml version="1.0" encoding="utf-8"?>
<sst xmlns="http://schemas.openxmlformats.org/spreadsheetml/2006/main" count="525" uniqueCount="62">
  <si>
    <t>№ п/п</t>
  </si>
  <si>
    <t>Наименование</t>
  </si>
  <si>
    <t>1. Поступления финансовых средств:</t>
  </si>
  <si>
    <t>Субсидия на финансовое обеспечение выполнения муниципального задания</t>
  </si>
  <si>
    <t>Субсидия на иные цели</t>
  </si>
  <si>
    <t>Доходы от предпринимательской и иной приносящей доход деятельности</t>
  </si>
  <si>
    <t xml:space="preserve">ВСЕГО </t>
  </si>
  <si>
    <t>Сумма, рублей</t>
  </si>
  <si>
    <r>
      <t xml:space="preserve">Информация о поступлении финансовых средств                                   </t>
    </r>
    <r>
      <rPr>
        <b/>
        <u val="single"/>
        <sz val="14"/>
        <color indexed="8"/>
        <rFont val="Times New Roman"/>
        <family val="1"/>
      </rPr>
      <t>МДОУ № КАРУСЕЛЬ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</si>
  <si>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5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</si>
  <si>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6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</si>
  <si>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7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</si>
  <si>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9</t>
    </r>
  </si>
  <si>
    <r>
      <t xml:space="preserve">Информация о поступлении финансовых средств                                 </t>
    </r>
    <r>
      <rPr>
        <b/>
        <u val="single"/>
        <sz val="14"/>
        <color indexed="8"/>
        <rFont val="Times New Roman"/>
        <family val="1"/>
      </rPr>
      <t>МДОУ № 11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</si>
  <si>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15</t>
    </r>
  </si>
  <si>
    <r>
      <t xml:space="preserve">Информация о поступлении финансовых средств                                 </t>
    </r>
    <r>
      <rPr>
        <b/>
        <u val="single"/>
        <sz val="14"/>
        <color indexed="8"/>
        <rFont val="Times New Roman"/>
        <family val="1"/>
      </rPr>
      <t>МДОУ № 21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</si>
  <si>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23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</si>
  <si>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25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</si>
  <si>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26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</si>
  <si>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29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</si>
  <si>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37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</si>
  <si>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38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</si>
  <si>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42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</si>
  <si>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45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</si>
  <si>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46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</si>
  <si>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53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</si>
  <si>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54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</si>
  <si>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57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</si>
  <si>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67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</si>
  <si>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69</t>
    </r>
  </si>
  <si>
    <r>
      <t xml:space="preserve">Информация о поступлении финансовых средств                            </t>
    </r>
    <r>
      <rPr>
        <b/>
        <u val="single"/>
        <sz val="14"/>
        <color indexed="8"/>
        <rFont val="Times New Roman"/>
        <family val="1"/>
      </rPr>
      <t>МДОУ № 71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</si>
  <si>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78</t>
    </r>
  </si>
  <si>
    <r>
      <t xml:space="preserve">Информация о поступлении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79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</si>
  <si>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80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</si>
  <si>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83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</si>
  <si>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88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</si>
  <si>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94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</si>
  <si>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96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</si>
  <si>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99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</si>
  <si>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100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</si>
  <si>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102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</si>
  <si>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104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</si>
  <si>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105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</si>
  <si>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106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</si>
  <si>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 xml:space="preserve">МДОУ № 107 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</si>
  <si>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109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</si>
  <si>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120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</si>
  <si>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121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</si>
  <si>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123</t>
    </r>
  </si>
  <si>
    <r>
      <t xml:space="preserve">Информация о поступлении финансовых средств                                  </t>
    </r>
    <r>
      <rPr>
        <b/>
        <u val="single"/>
        <sz val="14"/>
        <color indexed="8"/>
        <rFont val="Times New Roman"/>
        <family val="1"/>
      </rPr>
      <t>МДОУ № 126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</si>
  <si>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128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</si>
  <si>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129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</si>
  <si>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131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</si>
  <si>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132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</si>
  <si>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133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</si>
  <si>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134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</si>
  <si>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136</t>
    </r>
  </si>
  <si>
    <r>
      <t xml:space="preserve">Информация о поступлении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118</t>
    </r>
  </si>
  <si>
    <r>
      <t xml:space="preserve">Информация о поступлении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35</t>
    </r>
  </si>
  <si>
    <r>
      <t xml:space="preserve">Информация о поступлении финансовых средств                                     </t>
    </r>
    <r>
      <rPr>
        <b/>
        <u val="single"/>
        <sz val="14"/>
        <color indexed="8"/>
        <rFont val="Times New Roman"/>
        <family val="1"/>
      </rPr>
      <t>МДОУ № 18</t>
    </r>
  </si>
  <si>
    <r>
      <t xml:space="preserve">Информация о поступлении финансовых средств                                          </t>
    </r>
    <r>
      <rPr>
        <b/>
        <u val="single"/>
        <sz val="14"/>
        <color indexed="8"/>
        <rFont val="Times New Roman"/>
        <family val="1"/>
      </rPr>
      <t>МДОУ № 8</t>
    </r>
  </si>
  <si>
    <t>за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</si>
</sst>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wrapText="1"/>
      <protection/>
    </xf>
    <xf numFmtId="4" fontId="28" fillId="20" borderId="1">
      <alignment horizontal="right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7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6.00390625" style="1" bestFit="1" customWidth="1"/>
    <col min="5" max="16384" width="8.8515625" style="1" customWidth="1"/>
  </cols>
  <sheetData>
    <row r="2" spans="1:3" ht="42" customHeight="1">
      <c r="A2" s="24" t="s">
        <v>9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44042623.26</v>
      </c>
      <c r="D8" s="23"/>
    </row>
    <row r="9" spans="1:4" ht="25.5" customHeight="1">
      <c r="A9" s="12">
        <v>2</v>
      </c>
      <c r="B9" s="13" t="s">
        <v>4</v>
      </c>
      <c r="C9" s="10">
        <v>714270</v>
      </c>
      <c r="D9" s="23"/>
    </row>
    <row r="10" spans="1:3" ht="37.5">
      <c r="A10" s="21">
        <v>3</v>
      </c>
      <c r="B10" s="11" t="s">
        <v>5</v>
      </c>
      <c r="C10" s="10">
        <v>8469312.87</v>
      </c>
    </row>
    <row r="11" spans="1:3" s="6" customFormat="1" ht="20.25" customHeight="1">
      <c r="A11" s="9"/>
      <c r="B11" s="8" t="s">
        <v>6</v>
      </c>
      <c r="C11" s="7">
        <f>C8+C9+C10</f>
        <v>53226206.129999995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16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26309440.35</v>
      </c>
      <c r="D8" s="23"/>
    </row>
    <row r="9" spans="1:4" ht="25.5" customHeight="1">
      <c r="A9" s="12">
        <v>2</v>
      </c>
      <c r="B9" s="13" t="s">
        <v>4</v>
      </c>
      <c r="C9" s="10">
        <v>351269.2</v>
      </c>
      <c r="D9" s="23"/>
    </row>
    <row r="10" spans="1:3" ht="37.5">
      <c r="A10" s="21">
        <v>3</v>
      </c>
      <c r="B10" s="11" t="s">
        <v>5</v>
      </c>
      <c r="C10" s="10">
        <v>4673259.86</v>
      </c>
    </row>
    <row r="11" spans="1:3" s="6" customFormat="1" ht="20.25" customHeight="1">
      <c r="A11" s="9"/>
      <c r="B11" s="8" t="s">
        <v>6</v>
      </c>
      <c r="C11" s="7">
        <f>C8+C9+C10</f>
        <v>31333969.41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17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36524103.42</v>
      </c>
      <c r="D8" s="23"/>
    </row>
    <row r="9" spans="1:4" ht="25.5" customHeight="1">
      <c r="A9" s="12">
        <v>2</v>
      </c>
      <c r="B9" s="13" t="s">
        <v>4</v>
      </c>
      <c r="C9" s="10">
        <v>358665</v>
      </c>
      <c r="D9" s="23"/>
    </row>
    <row r="10" spans="1:3" ht="37.5">
      <c r="A10" s="21">
        <v>3</v>
      </c>
      <c r="B10" s="11" t="s">
        <v>5</v>
      </c>
      <c r="C10" s="10">
        <v>5706155.65</v>
      </c>
    </row>
    <row r="11" spans="1:3" s="6" customFormat="1" ht="20.25" customHeight="1">
      <c r="A11" s="9"/>
      <c r="B11" s="8" t="s">
        <v>6</v>
      </c>
      <c r="C11" s="7">
        <f>C8+C9+C10</f>
        <v>42588924.07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18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45086434.28</v>
      </c>
      <c r="D8" s="23"/>
    </row>
    <row r="9" spans="1:4" ht="25.5" customHeight="1">
      <c r="A9" s="12">
        <v>2</v>
      </c>
      <c r="B9" s="13" t="s">
        <v>4</v>
      </c>
      <c r="C9" s="10">
        <v>135504.4</v>
      </c>
      <c r="D9" s="23"/>
    </row>
    <row r="10" spans="1:3" ht="37.5">
      <c r="A10" s="21">
        <v>3</v>
      </c>
      <c r="B10" s="11" t="s">
        <v>5</v>
      </c>
      <c r="C10" s="10">
        <v>9962743.44</v>
      </c>
    </row>
    <row r="11" spans="1:3" s="6" customFormat="1" ht="20.25" customHeight="1">
      <c r="A11" s="9"/>
      <c r="B11" s="8" t="s">
        <v>6</v>
      </c>
      <c r="C11" s="7">
        <f>C8+C9+C10</f>
        <v>55184682.12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19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46470153.54</v>
      </c>
      <c r="D8" s="23"/>
    </row>
    <row r="9" spans="1:4" ht="25.5" customHeight="1">
      <c r="A9" s="12">
        <v>2</v>
      </c>
      <c r="B9" s="13" t="s">
        <v>4</v>
      </c>
      <c r="C9" s="10">
        <v>424920</v>
      </c>
      <c r="D9" s="23"/>
    </row>
    <row r="10" spans="1:3" ht="37.5">
      <c r="A10" s="21">
        <v>3</v>
      </c>
      <c r="B10" s="11" t="s">
        <v>5</v>
      </c>
      <c r="C10" s="10">
        <v>8248450.72</v>
      </c>
    </row>
    <row r="11" spans="1:3" s="6" customFormat="1" ht="20.25" customHeight="1">
      <c r="A11" s="9"/>
      <c r="B11" s="8" t="s">
        <v>6</v>
      </c>
      <c r="C11" s="7">
        <f>C8+C9+C10</f>
        <v>55143524.26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4">
      <selection activeCell="C8" sqref="C8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58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f>47047482+24500</f>
        <v>47071982</v>
      </c>
      <c r="D8" s="23"/>
    </row>
    <row r="9" spans="1:4" ht="25.5" customHeight="1">
      <c r="A9" s="12">
        <v>2</v>
      </c>
      <c r="B9" s="13" t="s">
        <v>4</v>
      </c>
      <c r="C9" s="10">
        <v>330677.2</v>
      </c>
      <c r="D9" s="23"/>
    </row>
    <row r="10" spans="1:3" ht="37.5">
      <c r="A10" s="21">
        <v>3</v>
      </c>
      <c r="B10" s="11" t="s">
        <v>5</v>
      </c>
      <c r="C10" s="10">
        <v>8690136.79</v>
      </c>
    </row>
    <row r="11" spans="1:3" s="6" customFormat="1" ht="20.25" customHeight="1">
      <c r="A11" s="9"/>
      <c r="B11" s="8" t="s">
        <v>6</v>
      </c>
      <c r="C11" s="7">
        <f>C8+C9+C10</f>
        <v>56092795.99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20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15652128.59</v>
      </c>
      <c r="D8" s="23"/>
    </row>
    <row r="9" spans="1:4" ht="25.5" customHeight="1">
      <c r="A9" s="12">
        <v>2</v>
      </c>
      <c r="B9" s="13" t="s">
        <v>4</v>
      </c>
      <c r="C9" s="10">
        <v>115460</v>
      </c>
      <c r="D9" s="23"/>
    </row>
    <row r="10" spans="1:3" ht="37.5">
      <c r="A10" s="21">
        <v>3</v>
      </c>
      <c r="B10" s="11" t="s">
        <v>5</v>
      </c>
      <c r="C10" s="10">
        <v>2900151.35</v>
      </c>
    </row>
    <row r="11" spans="1:3" s="6" customFormat="1" ht="20.25" customHeight="1">
      <c r="A11" s="9"/>
      <c r="B11" s="8" t="s">
        <v>6</v>
      </c>
      <c r="C11" s="7">
        <f>C8+C9+C10</f>
        <v>18667739.94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21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24608852.94</v>
      </c>
      <c r="D8" s="23"/>
    </row>
    <row r="9" spans="1:4" ht="25.5" customHeight="1">
      <c r="A9" s="12">
        <v>2</v>
      </c>
      <c r="B9" s="13" t="s">
        <v>4</v>
      </c>
      <c r="C9" s="10">
        <v>84998</v>
      </c>
      <c r="D9" s="23"/>
    </row>
    <row r="10" spans="1:3" ht="37.5">
      <c r="A10" s="21">
        <v>3</v>
      </c>
      <c r="B10" s="11" t="s">
        <v>5</v>
      </c>
      <c r="C10" s="10">
        <v>5758356.38</v>
      </c>
    </row>
    <row r="11" spans="1:3" s="6" customFormat="1" ht="20.25" customHeight="1">
      <c r="A11" s="9"/>
      <c r="B11" s="8" t="s">
        <v>6</v>
      </c>
      <c r="C11" s="7">
        <f>C8+C9+C10</f>
        <v>30452207.32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22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40715186.48</v>
      </c>
      <c r="D8" s="23"/>
    </row>
    <row r="9" spans="1:4" ht="25.5" customHeight="1">
      <c r="A9" s="12">
        <v>2</v>
      </c>
      <c r="B9" s="13" t="s">
        <v>4</v>
      </c>
      <c r="C9" s="10">
        <v>333140</v>
      </c>
      <c r="D9" s="23"/>
    </row>
    <row r="10" spans="1:3" ht="37.5">
      <c r="A10" s="21">
        <v>3</v>
      </c>
      <c r="B10" s="11" t="s">
        <v>5</v>
      </c>
      <c r="C10" s="10">
        <v>9140864.55</v>
      </c>
    </row>
    <row r="11" spans="1:3" s="6" customFormat="1" ht="20.25" customHeight="1">
      <c r="A11" s="9"/>
      <c r="B11" s="8" t="s">
        <v>6</v>
      </c>
      <c r="C11" s="7">
        <f>C8+C9+C10</f>
        <v>50189191.03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23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42651243.29</v>
      </c>
      <c r="D8" s="23"/>
    </row>
    <row r="9" spans="1:4" ht="25.5" customHeight="1">
      <c r="A9" s="12">
        <v>2</v>
      </c>
      <c r="B9" s="13" t="s">
        <v>4</v>
      </c>
      <c r="C9" s="10">
        <v>488620</v>
      </c>
      <c r="D9" s="23"/>
    </row>
    <row r="10" spans="1:3" ht="37.5">
      <c r="A10" s="21">
        <v>3</v>
      </c>
      <c r="B10" s="11" t="s">
        <v>5</v>
      </c>
      <c r="C10" s="10">
        <v>9863528.66</v>
      </c>
    </row>
    <row r="11" spans="1:3" s="6" customFormat="1" ht="20.25" customHeight="1">
      <c r="A11" s="9"/>
      <c r="B11" s="8" t="s">
        <v>6</v>
      </c>
      <c r="C11" s="7">
        <f>C8+C9+C10</f>
        <v>53003391.95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24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47465544.59</v>
      </c>
      <c r="D8" s="23"/>
    </row>
    <row r="9" spans="1:4" ht="25.5" customHeight="1">
      <c r="A9" s="12">
        <v>2</v>
      </c>
      <c r="B9" s="13" t="s">
        <v>4</v>
      </c>
      <c r="C9" s="10">
        <v>337950</v>
      </c>
      <c r="D9" s="23"/>
    </row>
    <row r="10" spans="1:3" ht="37.5">
      <c r="A10" s="21">
        <v>3</v>
      </c>
      <c r="B10" s="11" t="s">
        <v>5</v>
      </c>
      <c r="C10" s="10">
        <v>9404206.3</v>
      </c>
    </row>
    <row r="11" spans="1:3" s="6" customFormat="1" ht="20.25" customHeight="1">
      <c r="A11" s="9"/>
      <c r="B11" s="8" t="s">
        <v>6</v>
      </c>
      <c r="C11" s="7">
        <f>C8+C9+C10</f>
        <v>57207700.89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3.421875" style="1" customWidth="1"/>
    <col min="5" max="16384" width="8.8515625" style="1" customWidth="1"/>
  </cols>
  <sheetData>
    <row r="2" spans="1:3" ht="42" customHeight="1">
      <c r="A2" s="24" t="s">
        <v>10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f>46794303.55+155714.28</f>
        <v>46950017.83</v>
      </c>
      <c r="D8" s="23"/>
    </row>
    <row r="9" spans="1:4" ht="25.5" customHeight="1">
      <c r="A9" s="12">
        <v>2</v>
      </c>
      <c r="B9" s="13" t="s">
        <v>4</v>
      </c>
      <c r="C9" s="10">
        <v>389940</v>
      </c>
      <c r="D9" s="23"/>
    </row>
    <row r="10" spans="1:3" ht="37.5">
      <c r="A10" s="21">
        <v>3</v>
      </c>
      <c r="B10" s="11" t="s">
        <v>5</v>
      </c>
      <c r="C10" s="10">
        <v>11764939.21</v>
      </c>
    </row>
    <row r="11" spans="1:3" s="6" customFormat="1" ht="20.25" customHeight="1">
      <c r="A11" s="9"/>
      <c r="B11" s="8" t="s">
        <v>6</v>
      </c>
      <c r="C11" s="7">
        <f>C8+C9+C10</f>
        <v>59104897.04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25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43761542.23</v>
      </c>
      <c r="D8" s="23"/>
    </row>
    <row r="9" spans="1:4" ht="25.5" customHeight="1">
      <c r="A9" s="12">
        <v>2</v>
      </c>
      <c r="B9" s="13" t="s">
        <v>4</v>
      </c>
      <c r="C9" s="10">
        <v>317120</v>
      </c>
      <c r="D9" s="23"/>
    </row>
    <row r="10" spans="1:3" ht="37.5">
      <c r="A10" s="21">
        <v>3</v>
      </c>
      <c r="B10" s="11" t="s">
        <v>5</v>
      </c>
      <c r="C10" s="10">
        <v>8354466.18</v>
      </c>
    </row>
    <row r="11" spans="1:3" s="6" customFormat="1" ht="20.25" customHeight="1">
      <c r="A11" s="9"/>
      <c r="B11" s="8" t="s">
        <v>6</v>
      </c>
      <c r="C11" s="7">
        <f>C8+C9+C10</f>
        <v>52433128.41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26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42748380.97</v>
      </c>
      <c r="D8" s="23"/>
    </row>
    <row r="9" spans="1:4" ht="25.5" customHeight="1">
      <c r="A9" s="12">
        <v>2</v>
      </c>
      <c r="B9" s="13" t="s">
        <v>4</v>
      </c>
      <c r="C9" s="10">
        <v>332780</v>
      </c>
      <c r="D9" s="23"/>
    </row>
    <row r="10" spans="1:3" ht="37.5">
      <c r="A10" s="21">
        <v>3</v>
      </c>
      <c r="B10" s="11" t="s">
        <v>5</v>
      </c>
      <c r="C10" s="10">
        <v>8674126.92</v>
      </c>
    </row>
    <row r="11" spans="1:3" s="6" customFormat="1" ht="20.25" customHeight="1">
      <c r="A11" s="9"/>
      <c r="B11" s="8" t="s">
        <v>6</v>
      </c>
      <c r="C11" s="7">
        <f>C8+C9+C10</f>
        <v>51755287.89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27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36069489.22</v>
      </c>
      <c r="D8" s="23"/>
    </row>
    <row r="9" spans="1:4" ht="25.5" customHeight="1">
      <c r="A9" s="12">
        <v>2</v>
      </c>
      <c r="B9" s="13" t="s">
        <v>4</v>
      </c>
      <c r="C9" s="10">
        <v>497230</v>
      </c>
      <c r="D9" s="23"/>
    </row>
    <row r="10" spans="1:3" ht="37.5">
      <c r="A10" s="21">
        <v>3</v>
      </c>
      <c r="B10" s="11" t="s">
        <v>5</v>
      </c>
      <c r="C10" s="10">
        <v>5758879.99</v>
      </c>
    </row>
    <row r="11" spans="1:3" s="6" customFormat="1" ht="20.25" customHeight="1">
      <c r="A11" s="9"/>
      <c r="B11" s="8" t="s">
        <v>6</v>
      </c>
      <c r="C11" s="7">
        <f>C8+C9+C10</f>
        <v>42325599.21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28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42830490.87</v>
      </c>
      <c r="D8" s="23"/>
    </row>
    <row r="9" spans="1:4" ht="25.5" customHeight="1">
      <c r="A9" s="12">
        <v>2</v>
      </c>
      <c r="B9" s="13" t="s">
        <v>4</v>
      </c>
      <c r="C9" s="10">
        <v>530320</v>
      </c>
      <c r="D9" s="23"/>
    </row>
    <row r="10" spans="1:3" ht="37.5">
      <c r="A10" s="21">
        <v>3</v>
      </c>
      <c r="B10" s="11" t="s">
        <v>5</v>
      </c>
      <c r="C10" s="10">
        <v>4997872.08</v>
      </c>
    </row>
    <row r="11" spans="1:3" s="6" customFormat="1" ht="20.25" customHeight="1">
      <c r="A11" s="9"/>
      <c r="B11" s="8" t="s">
        <v>6</v>
      </c>
      <c r="C11" s="7">
        <f>C8+C9+C10</f>
        <v>48358682.949999996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29</v>
      </c>
      <c r="B2" s="27"/>
      <c r="C2" s="27"/>
    </row>
    <row r="3" ht="6" customHeight="1"/>
    <row r="4" spans="1:3" ht="18.75">
      <c r="A4" s="25" t="s">
        <v>61</v>
      </c>
      <c r="B4" s="28"/>
      <c r="C4" s="28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46178207.3</v>
      </c>
      <c r="D8" s="23"/>
    </row>
    <row r="9" spans="1:4" ht="25.5" customHeight="1">
      <c r="A9" s="12">
        <v>2</v>
      </c>
      <c r="B9" s="13" t="s">
        <v>4</v>
      </c>
      <c r="C9" s="10">
        <v>393230</v>
      </c>
      <c r="D9" s="23"/>
    </row>
    <row r="10" spans="1:3" ht="37.5">
      <c r="A10" s="21">
        <v>3</v>
      </c>
      <c r="B10" s="11" t="s">
        <v>5</v>
      </c>
      <c r="C10" s="10">
        <v>7468945.23</v>
      </c>
    </row>
    <row r="11" spans="1:3" s="6" customFormat="1" ht="20.25" customHeight="1">
      <c r="A11" s="9"/>
      <c r="B11" s="8" t="s">
        <v>6</v>
      </c>
      <c r="C11" s="7">
        <f>C8+C9+C10</f>
        <v>54040382.53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30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21851052.51</v>
      </c>
      <c r="D8" s="23"/>
    </row>
    <row r="9" spans="1:4" ht="25.5" customHeight="1">
      <c r="A9" s="12">
        <v>2</v>
      </c>
      <c r="B9" s="13" t="s">
        <v>4</v>
      </c>
      <c r="C9" s="10">
        <v>176690</v>
      </c>
      <c r="D9" s="23"/>
    </row>
    <row r="10" spans="1:3" ht="37.5">
      <c r="A10" s="21">
        <v>3</v>
      </c>
      <c r="B10" s="11" t="s">
        <v>5</v>
      </c>
      <c r="C10" s="10">
        <v>3744551.51</v>
      </c>
    </row>
    <row r="11" spans="1:3" s="6" customFormat="1" ht="20.25" customHeight="1">
      <c r="A11" s="9"/>
      <c r="B11" s="8" t="s">
        <v>6</v>
      </c>
      <c r="C11" s="7">
        <f>C8+C9+C10</f>
        <v>25772294.020000003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31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40561155.06</v>
      </c>
      <c r="D8" s="23"/>
    </row>
    <row r="9" spans="1:4" ht="25.5" customHeight="1">
      <c r="A9" s="12">
        <v>2</v>
      </c>
      <c r="B9" s="13" t="s">
        <v>4</v>
      </c>
      <c r="C9" s="10">
        <v>545950</v>
      </c>
      <c r="D9" s="23"/>
    </row>
    <row r="10" spans="1:3" ht="37.5">
      <c r="A10" s="21">
        <v>3</v>
      </c>
      <c r="B10" s="11" t="s">
        <v>5</v>
      </c>
      <c r="C10" s="10">
        <v>6445610.54</v>
      </c>
    </row>
    <row r="11" spans="1:3" s="6" customFormat="1" ht="20.25" customHeight="1">
      <c r="A11" s="9"/>
      <c r="B11" s="8" t="s">
        <v>6</v>
      </c>
      <c r="C11" s="7">
        <f>C8+C9+C10</f>
        <v>47552715.6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32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47709503.45</v>
      </c>
      <c r="D8" s="23"/>
    </row>
    <row r="9" spans="1:3" ht="37.5">
      <c r="A9" s="21">
        <v>2</v>
      </c>
      <c r="B9" s="11" t="s">
        <v>5</v>
      </c>
      <c r="C9" s="10">
        <v>7998920.46</v>
      </c>
    </row>
    <row r="10" spans="1:3" s="6" customFormat="1" ht="20.25" customHeight="1">
      <c r="A10" s="9"/>
      <c r="B10" s="8" t="s">
        <v>6</v>
      </c>
      <c r="C10" s="7">
        <f>C8+C9</f>
        <v>55708423.910000004</v>
      </c>
    </row>
    <row r="14" spans="2:4" ht="15.75">
      <c r="B14" s="5"/>
      <c r="C14" s="4"/>
      <c r="D14" s="4"/>
    </row>
    <row r="15" spans="2:5" ht="15">
      <c r="B15" s="2"/>
      <c r="C15" s="1"/>
      <c r="E15" s="2"/>
    </row>
    <row r="16" spans="1:5" ht="15">
      <c r="A16" s="1"/>
      <c r="B16" s="26"/>
      <c r="C16" s="26"/>
      <c r="E16" s="2"/>
    </row>
  </sheetData>
  <sheetProtection/>
  <mergeCells count="3">
    <mergeCell ref="A2:C2"/>
    <mergeCell ref="A4:C4"/>
    <mergeCell ref="B16:C1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33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f>34320287.97+24500</f>
        <v>34344787.97</v>
      </c>
      <c r="D8" s="23"/>
    </row>
    <row r="9" spans="1:4" ht="25.5" customHeight="1">
      <c r="A9" s="12">
        <v>2</v>
      </c>
      <c r="B9" s="13" t="s">
        <v>4</v>
      </c>
      <c r="C9" s="10">
        <v>428940</v>
      </c>
      <c r="D9" s="23"/>
    </row>
    <row r="10" spans="1:3" ht="37.5">
      <c r="A10" s="21">
        <v>3</v>
      </c>
      <c r="B10" s="11" t="s">
        <v>5</v>
      </c>
      <c r="C10" s="10">
        <v>6672572.45</v>
      </c>
    </row>
    <row r="11" spans="1:3" s="6" customFormat="1" ht="20.25" customHeight="1">
      <c r="A11" s="9"/>
      <c r="B11" s="8" t="s">
        <v>6</v>
      </c>
      <c r="C11" s="7">
        <f>C8+C9+C10</f>
        <v>41446300.42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34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f>44522930.98+155714.28</f>
        <v>44678645.26</v>
      </c>
      <c r="D8" s="23"/>
    </row>
    <row r="9" spans="1:4" ht="25.5" customHeight="1">
      <c r="A9" s="12">
        <v>2</v>
      </c>
      <c r="B9" s="13" t="s">
        <v>4</v>
      </c>
      <c r="C9" s="10">
        <v>411636</v>
      </c>
      <c r="D9" s="23"/>
    </row>
    <row r="10" spans="1:3" ht="37.5">
      <c r="A10" s="21">
        <v>3</v>
      </c>
      <c r="B10" s="11" t="s">
        <v>5</v>
      </c>
      <c r="C10" s="10">
        <v>7647995.33</v>
      </c>
    </row>
    <row r="11" spans="1:3" s="6" customFormat="1" ht="20.25" customHeight="1">
      <c r="A11" s="9"/>
      <c r="B11" s="8" t="s">
        <v>6</v>
      </c>
      <c r="C11" s="7">
        <f>C8+C9+C10</f>
        <v>52738276.589999996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11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36323591</v>
      </c>
      <c r="D8" s="23"/>
    </row>
    <row r="9" spans="1:3" ht="37.5">
      <c r="A9" s="21">
        <v>2</v>
      </c>
      <c r="B9" s="11" t="s">
        <v>5</v>
      </c>
      <c r="C9" s="10">
        <v>6629041.83</v>
      </c>
    </row>
    <row r="10" spans="1:3" s="6" customFormat="1" ht="20.25" customHeight="1">
      <c r="A10" s="9"/>
      <c r="B10" s="8" t="s">
        <v>6</v>
      </c>
      <c r="C10" s="22">
        <f>C8+C9</f>
        <v>42952632.83</v>
      </c>
    </row>
    <row r="14" spans="2:4" ht="15.75">
      <c r="B14" s="5"/>
      <c r="C14" s="4"/>
      <c r="D14" s="4"/>
    </row>
    <row r="15" spans="2:5" ht="15">
      <c r="B15" s="2"/>
      <c r="C15" s="1"/>
      <c r="E15" s="2"/>
    </row>
    <row r="16" spans="1:5" ht="15">
      <c r="A16" s="1"/>
      <c r="B16" s="26"/>
      <c r="C16" s="26"/>
      <c r="E16" s="2"/>
    </row>
  </sheetData>
  <sheetProtection/>
  <mergeCells count="3">
    <mergeCell ref="A2:C2"/>
    <mergeCell ref="A4:C4"/>
    <mergeCell ref="B16:C16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2.28125" style="1" bestFit="1" customWidth="1"/>
    <col min="5" max="16384" width="8.8515625" style="1" customWidth="1"/>
  </cols>
  <sheetData>
    <row r="2" spans="1:3" ht="42" customHeight="1">
      <c r="A2" s="24" t="s">
        <v>35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71604913.99</v>
      </c>
      <c r="D8" s="23"/>
    </row>
    <row r="9" spans="1:4" ht="25.5" customHeight="1">
      <c r="A9" s="12">
        <v>2</v>
      </c>
      <c r="B9" s="13" t="s">
        <v>4</v>
      </c>
      <c r="C9" s="10">
        <v>590772.8</v>
      </c>
      <c r="D9" s="23"/>
    </row>
    <row r="10" spans="1:3" ht="37.5">
      <c r="A10" s="21">
        <v>3</v>
      </c>
      <c r="B10" s="11" t="s">
        <v>5</v>
      </c>
      <c r="C10" s="10">
        <v>9156503.07</v>
      </c>
    </row>
    <row r="11" spans="1:3" s="6" customFormat="1" ht="20.25" customHeight="1">
      <c r="A11" s="9"/>
      <c r="B11" s="8" t="s">
        <v>6</v>
      </c>
      <c r="C11" s="7">
        <f>C8+C9+C10</f>
        <v>81352189.85999998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0" sqref="C10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36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24651084.8</v>
      </c>
      <c r="D8" s="23"/>
    </row>
    <row r="9" spans="1:4" ht="25.5" customHeight="1">
      <c r="A9" s="12">
        <v>2</v>
      </c>
      <c r="B9" s="13" t="s">
        <v>4</v>
      </c>
      <c r="C9" s="10">
        <v>187180</v>
      </c>
      <c r="D9" s="23"/>
    </row>
    <row r="10" spans="1:3" ht="37.5">
      <c r="A10" s="21">
        <v>3</v>
      </c>
      <c r="B10" s="11" t="s">
        <v>5</v>
      </c>
      <c r="C10" s="10">
        <v>5383918.35</v>
      </c>
    </row>
    <row r="11" spans="1:3" s="6" customFormat="1" ht="20.25" customHeight="1">
      <c r="A11" s="9"/>
      <c r="B11" s="8" t="s">
        <v>6</v>
      </c>
      <c r="C11" s="7">
        <f>C8+C9+C10</f>
        <v>30222183.15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37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50887150.44</v>
      </c>
      <c r="D8" s="23"/>
    </row>
    <row r="9" spans="1:4" ht="25.5" customHeight="1">
      <c r="A9" s="12">
        <v>2</v>
      </c>
      <c r="B9" s="13" t="s">
        <v>4</v>
      </c>
      <c r="C9" s="10">
        <v>343630</v>
      </c>
      <c r="D9" s="23"/>
    </row>
    <row r="10" spans="1:3" ht="37.5">
      <c r="A10" s="21">
        <v>3</v>
      </c>
      <c r="B10" s="11" t="s">
        <v>5</v>
      </c>
      <c r="C10" s="10">
        <v>5203183.7</v>
      </c>
    </row>
    <row r="11" spans="1:3" s="6" customFormat="1" ht="20.25" customHeight="1">
      <c r="A11" s="9"/>
      <c r="B11" s="8" t="s">
        <v>6</v>
      </c>
      <c r="C11" s="7">
        <f>C8+C9+C10</f>
        <v>56433964.14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38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f>23857195.52+155714.28</f>
        <v>24012909.8</v>
      </c>
      <c r="D8" s="23"/>
    </row>
    <row r="9" spans="1:3" ht="37.5">
      <c r="A9" s="21">
        <v>2</v>
      </c>
      <c r="B9" s="11" t="s">
        <v>5</v>
      </c>
      <c r="C9" s="10">
        <v>3919425.1</v>
      </c>
    </row>
    <row r="10" spans="1:3" s="6" customFormat="1" ht="20.25" customHeight="1">
      <c r="A10" s="9"/>
      <c r="B10" s="8" t="s">
        <v>6</v>
      </c>
      <c r="C10" s="7">
        <f>C8+C9</f>
        <v>27932334.900000002</v>
      </c>
    </row>
    <row r="14" spans="2:4" ht="15.75">
      <c r="B14" s="5"/>
      <c r="C14" s="4"/>
      <c r="D14" s="4"/>
    </row>
    <row r="15" spans="2:5" ht="15">
      <c r="B15" s="2"/>
      <c r="C15" s="1"/>
      <c r="E15" s="2"/>
    </row>
    <row r="16" spans="1:5" ht="15">
      <c r="A16" s="1"/>
      <c r="B16" s="26"/>
      <c r="C16" s="26"/>
      <c r="E16" s="2"/>
    </row>
  </sheetData>
  <sheetProtection/>
  <mergeCells count="3">
    <mergeCell ref="A2:C2"/>
    <mergeCell ref="A4:C4"/>
    <mergeCell ref="B16:C1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39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47553557.54</v>
      </c>
      <c r="D8" s="23"/>
    </row>
    <row r="9" spans="1:4" ht="25.5" customHeight="1">
      <c r="A9" s="12">
        <v>2</v>
      </c>
      <c r="B9" s="13" t="s">
        <v>4</v>
      </c>
      <c r="C9" s="10">
        <v>172179.4</v>
      </c>
      <c r="D9" s="23"/>
    </row>
    <row r="10" spans="1:3" ht="37.5">
      <c r="A10" s="21">
        <v>3</v>
      </c>
      <c r="B10" s="11" t="s">
        <v>5</v>
      </c>
      <c r="C10" s="10">
        <v>6150221.58</v>
      </c>
    </row>
    <row r="11" spans="1:3" s="6" customFormat="1" ht="20.25" customHeight="1">
      <c r="A11" s="9"/>
      <c r="B11" s="8" t="s">
        <v>6</v>
      </c>
      <c r="C11" s="7">
        <f>C8+C9+C10</f>
        <v>53875958.519999996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40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50379293.33</v>
      </c>
      <c r="D8" s="23"/>
    </row>
    <row r="9" spans="1:4" ht="25.5" customHeight="1">
      <c r="A9" s="12">
        <v>2</v>
      </c>
      <c r="B9" s="13" t="s">
        <v>4</v>
      </c>
      <c r="C9" s="10">
        <v>358730</v>
      </c>
      <c r="D9" s="23"/>
    </row>
    <row r="10" spans="1:3" ht="37.5">
      <c r="A10" s="21">
        <v>3</v>
      </c>
      <c r="B10" s="11" t="s">
        <v>5</v>
      </c>
      <c r="C10" s="10">
        <v>10644701.2</v>
      </c>
    </row>
    <row r="11" spans="1:3" s="6" customFormat="1" ht="20.25" customHeight="1">
      <c r="A11" s="9"/>
      <c r="B11" s="8" t="s">
        <v>6</v>
      </c>
      <c r="C11" s="7">
        <f>C8+C9+C10</f>
        <v>61382724.53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41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34167227.92</v>
      </c>
      <c r="D8" s="23"/>
    </row>
    <row r="9" spans="1:4" ht="25.5" customHeight="1">
      <c r="A9" s="12">
        <v>2</v>
      </c>
      <c r="B9" s="13" t="s">
        <v>4</v>
      </c>
      <c r="C9" s="10">
        <v>322160</v>
      </c>
      <c r="D9" s="23"/>
    </row>
    <row r="10" spans="1:3" ht="37.5">
      <c r="A10" s="21">
        <v>3</v>
      </c>
      <c r="B10" s="11" t="s">
        <v>5</v>
      </c>
      <c r="C10" s="10">
        <v>5625846.25</v>
      </c>
    </row>
    <row r="11" spans="1:3" s="6" customFormat="1" ht="20.25" customHeight="1">
      <c r="A11" s="9"/>
      <c r="B11" s="8" t="s">
        <v>6</v>
      </c>
      <c r="C11" s="7">
        <f>C8+C9+C10</f>
        <v>40115234.17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42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31422734.2</v>
      </c>
      <c r="D8" s="23"/>
    </row>
    <row r="9" spans="1:4" ht="25.5" customHeight="1">
      <c r="A9" s="12">
        <v>2</v>
      </c>
      <c r="B9" s="13" t="s">
        <v>4</v>
      </c>
      <c r="C9" s="10">
        <v>188090</v>
      </c>
      <c r="D9" s="23"/>
    </row>
    <row r="10" spans="1:3" ht="37.5">
      <c r="A10" s="21">
        <v>3</v>
      </c>
      <c r="B10" s="11" t="s">
        <v>5</v>
      </c>
      <c r="C10" s="10">
        <v>3419491.61</v>
      </c>
    </row>
    <row r="11" spans="1:3" s="6" customFormat="1" ht="20.25" customHeight="1">
      <c r="A11" s="9"/>
      <c r="B11" s="8" t="s">
        <v>6</v>
      </c>
      <c r="C11" s="7">
        <f>C8+C9+C10</f>
        <v>35030315.81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43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24575636.17</v>
      </c>
      <c r="D8" s="23"/>
    </row>
    <row r="9" spans="1:4" ht="25.5" customHeight="1">
      <c r="A9" s="12">
        <v>2</v>
      </c>
      <c r="B9" s="13" t="s">
        <v>4</v>
      </c>
      <c r="C9" s="10">
        <v>185165</v>
      </c>
      <c r="D9" s="23"/>
    </row>
    <row r="10" spans="1:3" ht="37.5">
      <c r="A10" s="21">
        <v>3</v>
      </c>
      <c r="B10" s="11" t="s">
        <v>5</v>
      </c>
      <c r="C10" s="10">
        <v>4707860.42</v>
      </c>
    </row>
    <row r="11" spans="1:3" s="6" customFormat="1" ht="20.25" customHeight="1">
      <c r="A11" s="9"/>
      <c r="B11" s="8" t="s">
        <v>6</v>
      </c>
      <c r="C11" s="7">
        <f>C8+C9+C10</f>
        <v>29468661.590000004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5.140625" style="1" customWidth="1"/>
    <col min="5" max="16384" width="8.8515625" style="1" customWidth="1"/>
  </cols>
  <sheetData>
    <row r="2" spans="1:3" ht="42" customHeight="1">
      <c r="A2" s="24" t="s">
        <v>44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24032307.91</v>
      </c>
      <c r="D8" s="23"/>
    </row>
    <row r="9" spans="1:3" ht="37.5">
      <c r="A9" s="21">
        <v>2</v>
      </c>
      <c r="B9" s="11" t="s">
        <v>5</v>
      </c>
      <c r="C9" s="10">
        <v>4579848.66</v>
      </c>
    </row>
    <row r="10" spans="1:3" s="6" customFormat="1" ht="20.25" customHeight="1">
      <c r="A10" s="9"/>
      <c r="B10" s="8" t="s">
        <v>6</v>
      </c>
      <c r="C10" s="7">
        <f>C8+C9</f>
        <v>28612156.57</v>
      </c>
    </row>
    <row r="14" spans="2:4" ht="15.75">
      <c r="B14" s="5"/>
      <c r="C14" s="4"/>
      <c r="D14" s="4"/>
    </row>
    <row r="15" spans="2:5" ht="15">
      <c r="B15" s="2"/>
      <c r="C15" s="1"/>
      <c r="E15" s="2"/>
    </row>
    <row r="16" spans="1:5" ht="15">
      <c r="A16" s="1"/>
      <c r="B16" s="26"/>
      <c r="C16" s="26"/>
      <c r="E16" s="2"/>
    </row>
  </sheetData>
  <sheetProtection/>
  <mergeCells count="3">
    <mergeCell ref="A2:C2"/>
    <mergeCell ref="A4:C4"/>
    <mergeCell ref="B16:C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60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f>37357302.04+24500</f>
        <v>37381802.04</v>
      </c>
      <c r="D8" s="23"/>
    </row>
    <row r="9" spans="1:4" ht="25.5" customHeight="1">
      <c r="A9" s="12">
        <v>2</v>
      </c>
      <c r="B9" s="13" t="s">
        <v>4</v>
      </c>
      <c r="C9" s="10">
        <v>442541.5</v>
      </c>
      <c r="D9" s="23"/>
    </row>
    <row r="10" spans="1:3" ht="37.5">
      <c r="A10" s="21">
        <v>3</v>
      </c>
      <c r="B10" s="11" t="s">
        <v>5</v>
      </c>
      <c r="C10" s="10">
        <v>8786954.54</v>
      </c>
    </row>
    <row r="11" spans="1:3" s="6" customFormat="1" ht="20.25" customHeight="1">
      <c r="A11" s="9"/>
      <c r="B11" s="8" t="s">
        <v>6</v>
      </c>
      <c r="C11" s="7">
        <f>C8+C9+C10</f>
        <v>46611298.08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45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23788258.17</v>
      </c>
      <c r="D8" s="23"/>
    </row>
    <row r="9" spans="1:4" ht="25.5" customHeight="1">
      <c r="A9" s="12">
        <v>2</v>
      </c>
      <c r="B9" s="13" t="s">
        <v>4</v>
      </c>
      <c r="C9" s="10">
        <v>84300</v>
      </c>
      <c r="D9" s="23"/>
    </row>
    <row r="10" spans="1:3" ht="37.5">
      <c r="A10" s="21">
        <v>3</v>
      </c>
      <c r="B10" s="11" t="s">
        <v>5</v>
      </c>
      <c r="C10" s="10">
        <v>5058239.85</v>
      </c>
    </row>
    <row r="11" spans="1:3" s="6" customFormat="1" ht="20.25" customHeight="1">
      <c r="A11" s="9"/>
      <c r="B11" s="8" t="s">
        <v>6</v>
      </c>
      <c r="C11" s="7">
        <f>C8+C9+C10</f>
        <v>28930798.020000003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57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38525515.3</v>
      </c>
      <c r="D8" s="23"/>
    </row>
    <row r="9" spans="1:4" ht="25.5" customHeight="1">
      <c r="A9" s="12">
        <v>2</v>
      </c>
      <c r="B9" s="13" t="s">
        <v>4</v>
      </c>
      <c r="C9" s="10">
        <v>357710</v>
      </c>
      <c r="D9" s="23"/>
    </row>
    <row r="10" spans="1:3" ht="37.5">
      <c r="A10" s="21">
        <v>3</v>
      </c>
      <c r="B10" s="11" t="s">
        <v>5</v>
      </c>
      <c r="C10" s="10">
        <v>7381104.39</v>
      </c>
    </row>
    <row r="11" spans="1:3" s="6" customFormat="1" ht="20.25" customHeight="1">
      <c r="A11" s="9"/>
      <c r="B11" s="8" t="s">
        <v>6</v>
      </c>
      <c r="C11" s="7">
        <f>C8+C9+C10</f>
        <v>46264329.69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46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42372444.25</v>
      </c>
      <c r="D8" s="23"/>
    </row>
    <row r="9" spans="1:4" ht="25.5" customHeight="1">
      <c r="A9" s="12">
        <v>2</v>
      </c>
      <c r="B9" s="13" t="s">
        <v>4</v>
      </c>
      <c r="C9" s="10">
        <v>348799.02</v>
      </c>
      <c r="D9" s="23"/>
    </row>
    <row r="10" spans="1:3" ht="37.5">
      <c r="A10" s="21">
        <v>3</v>
      </c>
      <c r="B10" s="11" t="s">
        <v>5</v>
      </c>
      <c r="C10" s="10">
        <v>7778603.49</v>
      </c>
    </row>
    <row r="11" spans="1:3" s="6" customFormat="1" ht="20.25" customHeight="1">
      <c r="A11" s="9"/>
      <c r="B11" s="8" t="s">
        <v>6</v>
      </c>
      <c r="C11" s="7">
        <f>C8+C9+C10</f>
        <v>50499846.760000005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47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35958660.97</v>
      </c>
      <c r="D8" s="23"/>
    </row>
    <row r="9" spans="1:4" ht="25.5" customHeight="1">
      <c r="A9" s="12">
        <v>2</v>
      </c>
      <c r="B9" s="13" t="s">
        <v>4</v>
      </c>
      <c r="C9" s="10">
        <v>426378.4</v>
      </c>
      <c r="D9" s="23"/>
    </row>
    <row r="10" spans="1:3" ht="37.5">
      <c r="A10" s="21">
        <v>3</v>
      </c>
      <c r="B10" s="11" t="s">
        <v>5</v>
      </c>
      <c r="C10" s="10">
        <v>6226295.14</v>
      </c>
    </row>
    <row r="11" spans="1:3" s="6" customFormat="1" ht="20.25" customHeight="1">
      <c r="A11" s="9"/>
      <c r="B11" s="8" t="s">
        <v>6</v>
      </c>
      <c r="C11" s="7">
        <f>C8+C9+C10</f>
        <v>42611334.51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48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42699871.62</v>
      </c>
      <c r="D8" s="23"/>
    </row>
    <row r="9" spans="1:4" ht="25.5" customHeight="1">
      <c r="A9" s="12">
        <v>2</v>
      </c>
      <c r="B9" s="13" t="s">
        <v>4</v>
      </c>
      <c r="C9" s="10">
        <v>457640</v>
      </c>
      <c r="D9" s="23"/>
    </row>
    <row r="10" spans="1:3" ht="37.5">
      <c r="A10" s="21">
        <v>3</v>
      </c>
      <c r="B10" s="11" t="s">
        <v>5</v>
      </c>
      <c r="C10" s="10">
        <v>8930467.88</v>
      </c>
    </row>
    <row r="11" spans="1:3" s="6" customFormat="1" ht="20.25" customHeight="1">
      <c r="A11" s="9"/>
      <c r="B11" s="8" t="s">
        <v>6</v>
      </c>
      <c r="C11" s="7">
        <f>C8+C9+C10</f>
        <v>52087979.5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49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41863619.35</v>
      </c>
      <c r="D8" s="23"/>
    </row>
    <row r="9" spans="1:4" ht="25.5" customHeight="1">
      <c r="A9" s="12">
        <v>2</v>
      </c>
      <c r="B9" s="13" t="s">
        <v>4</v>
      </c>
      <c r="C9" s="10">
        <v>281948.87</v>
      </c>
      <c r="D9" s="23"/>
    </row>
    <row r="10" spans="1:3" ht="37.5">
      <c r="A10" s="21">
        <v>3</v>
      </c>
      <c r="B10" s="11" t="s">
        <v>5</v>
      </c>
      <c r="C10" s="10">
        <v>8325169.22</v>
      </c>
    </row>
    <row r="11" spans="1:3" s="6" customFormat="1" ht="20.25" customHeight="1">
      <c r="A11" s="9"/>
      <c r="B11" s="8" t="s">
        <v>6</v>
      </c>
      <c r="C11" s="7">
        <f>C8+C9+C10</f>
        <v>50470737.44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50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43960509.18</v>
      </c>
      <c r="D8" s="23"/>
    </row>
    <row r="9" spans="1:4" ht="25.5" customHeight="1">
      <c r="A9" s="12">
        <v>2</v>
      </c>
      <c r="B9" s="13" t="s">
        <v>4</v>
      </c>
      <c r="C9" s="10">
        <v>425090</v>
      </c>
      <c r="D9" s="23"/>
    </row>
    <row r="10" spans="1:3" ht="37.5">
      <c r="A10" s="21">
        <v>3</v>
      </c>
      <c r="B10" s="11" t="s">
        <v>5</v>
      </c>
      <c r="C10" s="10">
        <v>8756564.56</v>
      </c>
    </row>
    <row r="11" spans="1:3" s="6" customFormat="1" ht="20.25" customHeight="1">
      <c r="A11" s="9"/>
      <c r="B11" s="8" t="s">
        <v>6</v>
      </c>
      <c r="C11" s="7">
        <f>C8+C9+C10</f>
        <v>53142163.74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51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41026924.85</v>
      </c>
      <c r="D8" s="23"/>
    </row>
    <row r="9" spans="1:4" ht="25.5" customHeight="1">
      <c r="A9" s="12">
        <v>2</v>
      </c>
      <c r="B9" s="13" t="s">
        <v>4</v>
      </c>
      <c r="C9" s="10">
        <v>687119</v>
      </c>
      <c r="D9" s="23"/>
    </row>
    <row r="10" spans="1:3" ht="37.5">
      <c r="A10" s="21">
        <v>3</v>
      </c>
      <c r="B10" s="11" t="s">
        <v>5</v>
      </c>
      <c r="C10" s="10">
        <v>5715631.87</v>
      </c>
    </row>
    <row r="11" spans="1:3" s="6" customFormat="1" ht="20.25" customHeight="1">
      <c r="A11" s="9"/>
      <c r="B11" s="8" t="s">
        <v>6</v>
      </c>
      <c r="C11" s="7">
        <f>C8+C9+C10</f>
        <v>47429675.72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52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52861206.39</v>
      </c>
      <c r="D8" s="23"/>
    </row>
    <row r="9" spans="1:4" ht="25.5" customHeight="1">
      <c r="A9" s="12">
        <v>2</v>
      </c>
      <c r="B9" s="13" t="s">
        <v>4</v>
      </c>
      <c r="C9" s="10">
        <v>365722</v>
      </c>
      <c r="D9" s="23"/>
    </row>
    <row r="10" spans="1:3" ht="37.5">
      <c r="A10" s="21">
        <v>3</v>
      </c>
      <c r="B10" s="11" t="s">
        <v>5</v>
      </c>
      <c r="C10" s="10">
        <v>8016847.52</v>
      </c>
    </row>
    <row r="11" spans="1:3" s="6" customFormat="1" ht="20.25" customHeight="1">
      <c r="A11" s="9"/>
      <c r="B11" s="8" t="s">
        <v>6</v>
      </c>
      <c r="C11" s="7">
        <f>C8+C9+C10</f>
        <v>61243775.91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C10" sqref="C10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53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48798508.53</v>
      </c>
      <c r="D8" s="23"/>
    </row>
    <row r="9" spans="1:4" ht="25.5" customHeight="1">
      <c r="A9" s="12">
        <v>2</v>
      </c>
      <c r="B9" s="13" t="s">
        <v>4</v>
      </c>
      <c r="C9" s="10">
        <v>500700</v>
      </c>
      <c r="D9" s="23"/>
    </row>
    <row r="10" spans="1:3" ht="37.5">
      <c r="A10" s="21">
        <v>3</v>
      </c>
      <c r="B10" s="11" t="s">
        <v>5</v>
      </c>
      <c r="C10" s="10">
        <v>8910202.32</v>
      </c>
    </row>
    <row r="11" spans="1:3" s="6" customFormat="1" ht="20.25" customHeight="1">
      <c r="A11" s="9"/>
      <c r="B11" s="8" t="s">
        <v>6</v>
      </c>
      <c r="C11" s="7">
        <f>C8+C9+C10</f>
        <v>58209410.85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12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47824017.64</v>
      </c>
      <c r="D8" s="23"/>
    </row>
    <row r="9" spans="1:4" ht="25.5" customHeight="1">
      <c r="A9" s="12">
        <v>2</v>
      </c>
      <c r="B9" s="13" t="s">
        <v>4</v>
      </c>
      <c r="C9" s="10">
        <v>313151.5</v>
      </c>
      <c r="D9" s="23"/>
    </row>
    <row r="10" spans="1:3" ht="37.5">
      <c r="A10" s="21">
        <v>3</v>
      </c>
      <c r="B10" s="11" t="s">
        <v>5</v>
      </c>
      <c r="C10" s="10">
        <v>10567292.73</v>
      </c>
    </row>
    <row r="11" spans="1:3" s="6" customFormat="1" ht="20.25" customHeight="1">
      <c r="A11" s="9"/>
      <c r="B11" s="8" t="s">
        <v>6</v>
      </c>
      <c r="C11" s="7">
        <f>C8+C9+C10</f>
        <v>58704461.870000005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54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50890096.54</v>
      </c>
      <c r="D8" s="23"/>
    </row>
    <row r="9" spans="1:4" ht="25.5" customHeight="1">
      <c r="A9" s="12">
        <v>2</v>
      </c>
      <c r="B9" s="13" t="s">
        <v>4</v>
      </c>
      <c r="C9" s="10">
        <v>410120.5</v>
      </c>
      <c r="D9" s="23"/>
    </row>
    <row r="10" spans="1:3" ht="37.5">
      <c r="A10" s="21">
        <v>3</v>
      </c>
      <c r="B10" s="11" t="s">
        <v>5</v>
      </c>
      <c r="C10" s="10">
        <v>8925676.25</v>
      </c>
    </row>
    <row r="11" spans="1:3" s="6" customFormat="1" ht="20.25" customHeight="1">
      <c r="A11" s="9"/>
      <c r="B11" s="8" t="s">
        <v>6</v>
      </c>
      <c r="C11" s="7">
        <f>C8+C9+C10</f>
        <v>60225893.29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3.421875" style="1" bestFit="1" customWidth="1"/>
    <col min="5" max="16384" width="8.8515625" style="1" customWidth="1"/>
  </cols>
  <sheetData>
    <row r="2" spans="1:3" ht="42" customHeight="1">
      <c r="A2" s="24" t="s">
        <v>55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27817979.32</v>
      </c>
      <c r="D8" s="23"/>
    </row>
    <row r="9" spans="1:4" ht="25.5" customHeight="1">
      <c r="A9" s="12">
        <v>2</v>
      </c>
      <c r="B9" s="13" t="s">
        <v>4</v>
      </c>
      <c r="C9" s="10">
        <v>393170</v>
      </c>
      <c r="D9" s="23"/>
    </row>
    <row r="10" spans="1:3" ht="37.5">
      <c r="A10" s="21">
        <v>3</v>
      </c>
      <c r="B10" s="11" t="s">
        <v>5</v>
      </c>
      <c r="C10" s="10">
        <v>4034966.77</v>
      </c>
    </row>
    <row r="11" spans="1:3" s="6" customFormat="1" ht="20.25" customHeight="1">
      <c r="A11" s="9"/>
      <c r="B11" s="8" t="s">
        <v>6</v>
      </c>
      <c r="C11" s="7">
        <f>C8+C9+C10</f>
        <v>32246116.09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56</v>
      </c>
      <c r="B2" s="27"/>
      <c r="C2" s="27"/>
    </row>
    <row r="3" ht="6" customHeight="1"/>
    <row r="4" spans="1:3" ht="18.75">
      <c r="A4" s="25" t="s">
        <v>61</v>
      </c>
      <c r="B4" s="28"/>
      <c r="C4" s="28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49419182.78</v>
      </c>
      <c r="D8" s="23"/>
    </row>
    <row r="9" spans="1:4" ht="25.5" customHeight="1">
      <c r="A9" s="12">
        <v>2</v>
      </c>
      <c r="B9" s="13" t="s">
        <v>4</v>
      </c>
      <c r="C9" s="10">
        <v>566380</v>
      </c>
      <c r="D9" s="23"/>
    </row>
    <row r="10" spans="1:3" ht="37.5">
      <c r="A10" s="21">
        <v>3</v>
      </c>
      <c r="B10" s="11" t="s">
        <v>5</v>
      </c>
      <c r="C10" s="10">
        <v>11003884.89</v>
      </c>
    </row>
    <row r="11" spans="1:3" s="6" customFormat="1" ht="20.25" customHeight="1">
      <c r="A11" s="9"/>
      <c r="B11" s="8" t="s">
        <v>6</v>
      </c>
      <c r="C11" s="7">
        <f>C8+C9+C10</f>
        <v>60989447.67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8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24859128.75</v>
      </c>
      <c r="D8" s="23"/>
    </row>
    <row r="9" spans="1:4" ht="25.5" customHeight="1">
      <c r="A9" s="12">
        <v>2</v>
      </c>
      <c r="B9" s="13" t="s">
        <v>4</v>
      </c>
      <c r="C9" s="10">
        <v>196644.6</v>
      </c>
      <c r="D9" s="23"/>
    </row>
    <row r="10" spans="1:3" ht="37.5">
      <c r="A10" s="21">
        <v>3</v>
      </c>
      <c r="B10" s="11" t="s">
        <v>5</v>
      </c>
      <c r="C10" s="10">
        <v>3806711.06</v>
      </c>
    </row>
    <row r="11" spans="1:3" s="6" customFormat="1" ht="20.25" customHeight="1">
      <c r="A11" s="9"/>
      <c r="B11" s="8" t="s">
        <v>6</v>
      </c>
      <c r="C11" s="7">
        <f>C8+C9+C10</f>
        <v>28862484.41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13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47990848.74</v>
      </c>
      <c r="D8" s="23"/>
    </row>
    <row r="9" spans="1:4" ht="25.5" customHeight="1">
      <c r="A9" s="12">
        <v>2</v>
      </c>
      <c r="B9" s="13" t="s">
        <v>4</v>
      </c>
      <c r="C9" s="10">
        <v>343260</v>
      </c>
      <c r="D9" s="23"/>
    </row>
    <row r="10" spans="1:3" ht="37.5">
      <c r="A10" s="21">
        <v>3</v>
      </c>
      <c r="B10" s="11" t="s">
        <v>5</v>
      </c>
      <c r="C10" s="10">
        <v>7871363.62</v>
      </c>
    </row>
    <row r="11" spans="1:3" s="6" customFormat="1" ht="20.25" customHeight="1">
      <c r="A11" s="9"/>
      <c r="B11" s="8" t="s">
        <v>6</v>
      </c>
      <c r="C11" s="7">
        <f>C8+C9+C10</f>
        <v>56205472.36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14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39845049.13</v>
      </c>
      <c r="D8" s="23"/>
    </row>
    <row r="9" spans="1:4" ht="25.5" customHeight="1">
      <c r="A9" s="12">
        <v>2</v>
      </c>
      <c r="B9" s="13" t="s">
        <v>4</v>
      </c>
      <c r="C9" s="10">
        <v>697180</v>
      </c>
      <c r="D9" s="23"/>
    </row>
    <row r="10" spans="1:3" ht="37.5">
      <c r="A10" s="21">
        <v>3</v>
      </c>
      <c r="B10" s="11" t="s">
        <v>5</v>
      </c>
      <c r="C10" s="10">
        <v>10522192.01</v>
      </c>
    </row>
    <row r="11" spans="1:3" s="6" customFormat="1" ht="20.25" customHeight="1">
      <c r="A11" s="9"/>
      <c r="B11" s="8" t="s">
        <v>6</v>
      </c>
      <c r="C11" s="7">
        <f>C8+C9+C10</f>
        <v>51064421.14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59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39750605.69</v>
      </c>
      <c r="D8" s="23"/>
    </row>
    <row r="9" spans="1:3" ht="37.5">
      <c r="A9" s="21">
        <v>2</v>
      </c>
      <c r="B9" s="11" t="s">
        <v>5</v>
      </c>
      <c r="C9" s="10">
        <v>9130933.32</v>
      </c>
    </row>
    <row r="10" spans="1:3" s="6" customFormat="1" ht="20.25" customHeight="1">
      <c r="A10" s="9"/>
      <c r="B10" s="8" t="s">
        <v>6</v>
      </c>
      <c r="C10" s="22">
        <f>C8+C9</f>
        <v>48881539.01</v>
      </c>
    </row>
    <row r="14" spans="2:4" ht="15.75">
      <c r="B14" s="5"/>
      <c r="C14" s="4"/>
      <c r="D14" s="4"/>
    </row>
    <row r="15" spans="2:5" ht="15">
      <c r="B15" s="2"/>
      <c r="C15" s="1"/>
      <c r="E15" s="2"/>
    </row>
    <row r="16" spans="1:5" ht="15">
      <c r="A16" s="1"/>
      <c r="B16" s="26"/>
      <c r="C16" s="26"/>
      <c r="E16" s="2"/>
    </row>
  </sheetData>
  <sheetProtection/>
  <mergeCells count="3">
    <mergeCell ref="A2:C2"/>
    <mergeCell ref="A4:C4"/>
    <mergeCell ref="B16:C16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15</v>
      </c>
      <c r="B2" s="24"/>
      <c r="C2" s="24"/>
    </row>
    <row r="3" ht="6" customHeight="1"/>
    <row r="4" spans="1:3" ht="18.75">
      <c r="A4" s="25" t="s">
        <v>61</v>
      </c>
      <c r="B4" s="25"/>
      <c r="C4" s="25"/>
    </row>
    <row r="6" spans="1:3" s="18" customFormat="1" ht="17.2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7.5">
      <c r="A8" s="12">
        <v>1</v>
      </c>
      <c r="B8" s="11" t="s">
        <v>3</v>
      </c>
      <c r="C8" s="10">
        <v>41724932.72</v>
      </c>
      <c r="D8" s="23"/>
    </row>
    <row r="9" spans="1:4" ht="25.5" customHeight="1">
      <c r="A9" s="12">
        <v>2</v>
      </c>
      <c r="B9" s="13" t="s">
        <v>4</v>
      </c>
      <c r="C9" s="10">
        <v>562605.07</v>
      </c>
      <c r="D9" s="23"/>
    </row>
    <row r="10" spans="1:3" ht="37.5">
      <c r="A10" s="21">
        <v>3</v>
      </c>
      <c r="B10" s="11" t="s">
        <v>5</v>
      </c>
      <c r="C10" s="10">
        <v>9325065.84</v>
      </c>
    </row>
    <row r="11" spans="1:3" s="6" customFormat="1" ht="20.25" customHeight="1">
      <c r="A11" s="9"/>
      <c r="B11" s="8" t="s">
        <v>6</v>
      </c>
      <c r="C11" s="7">
        <f>C8+C9+C10</f>
        <v>51612603.629999995</v>
      </c>
    </row>
    <row r="15" spans="2:4" ht="15.75">
      <c r="B15" s="5"/>
      <c r="C15" s="4"/>
      <c r="D15" s="4"/>
    </row>
    <row r="16" spans="2:5" ht="15">
      <c r="B16" s="2"/>
      <c r="C16" s="1"/>
      <c r="E16" s="2"/>
    </row>
    <row r="17" spans="1:5" ht="15">
      <c r="A17" s="1"/>
      <c r="B17" s="26"/>
      <c r="C17" s="26"/>
      <c r="E17" s="2"/>
    </row>
  </sheetData>
  <sheetProtection/>
  <mergeCells count="3">
    <mergeCell ref="A2:C2"/>
    <mergeCell ref="A4:C4"/>
    <mergeCell ref="B17:C1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2023-02-09T03:47:26Z</dcterms:modified>
  <cp:category/>
  <cp:version/>
  <cp:contentType/>
  <cp:contentStatus/>
</cp:coreProperties>
</file>